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480" windowHeight="9465"/>
  </bookViews>
  <sheets>
    <sheet name="2015" sheetId="1" r:id="rId1"/>
    <sheet name="Foaie2" sheetId="2" r:id="rId2"/>
    <sheet name="Foaie3" sheetId="3" r:id="rId3"/>
  </sheets>
  <calcPr calcId="145621"/>
</workbook>
</file>

<file path=xl/calcChain.xml><?xml version="1.0" encoding="utf-8"?>
<calcChain xmlns="http://schemas.openxmlformats.org/spreadsheetml/2006/main">
  <c r="T33" i="1" l="1"/>
  <c r="S33" i="1"/>
  <c r="Q30" i="1"/>
  <c r="Q12" i="1" l="1"/>
  <c r="Q28" i="1"/>
  <c r="Q13" i="1"/>
  <c r="Q9" i="1"/>
  <c r="Q26" i="1"/>
  <c r="Q17" i="1"/>
  <c r="Q7" i="1"/>
  <c r="Q31" i="1"/>
  <c r="Q23" i="1"/>
  <c r="Q14" i="1"/>
  <c r="Q20" i="1"/>
  <c r="Q10" i="1"/>
  <c r="Q25" i="1"/>
  <c r="Q18" i="1"/>
  <c r="Q29" i="1"/>
  <c r="Q11" i="1"/>
  <c r="Q21" i="1"/>
  <c r="Q19" i="1"/>
  <c r="Q24" i="1"/>
  <c r="Q15" i="1"/>
  <c r="Q32" i="1"/>
  <c r="Q6" i="1"/>
  <c r="Q27" i="1"/>
  <c r="Q8" i="1"/>
  <c r="Q16" i="1"/>
  <c r="Q22" i="1"/>
  <c r="Q5" i="1"/>
  <c r="Q33" i="1" l="1"/>
</calcChain>
</file>

<file path=xl/sharedStrings.xml><?xml version="1.0" encoding="utf-8"?>
<sst xmlns="http://schemas.openxmlformats.org/spreadsheetml/2006/main" count="71" uniqueCount="63">
  <si>
    <t>Băbăligea Mădălina</t>
  </si>
  <si>
    <t>Chiriac Andrei</t>
  </si>
  <si>
    <t>Cicu Anca</t>
  </si>
  <si>
    <t>Ciocăzanu Chris</t>
  </si>
  <si>
    <t>Cioclei Laurenţiu</t>
  </si>
  <si>
    <t>Contoloru Matei</t>
  </si>
  <si>
    <t>Copaci Edi</t>
  </si>
  <si>
    <t>Copilău Alexandra</t>
  </si>
  <si>
    <t>Cotigă Codruţa</t>
  </si>
  <si>
    <t>Creţan Mihai</t>
  </si>
  <si>
    <t>Dijmărescu Ion</t>
  </si>
  <si>
    <t>Dragomir Vlad</t>
  </si>
  <si>
    <t>Gălescu Raul</t>
  </si>
  <si>
    <t>Gîrdu Teodora</t>
  </si>
  <si>
    <t>Homescu Horia</t>
  </si>
  <si>
    <t>Istratie Ştefan</t>
  </si>
  <si>
    <t>Lugoj Ema</t>
  </si>
  <si>
    <t>Lungu Mihnea</t>
  </si>
  <si>
    <t>Mănoiu Adelina</t>
  </si>
  <si>
    <t>Marcea Robert</t>
  </si>
  <si>
    <t>Marinescu Marius</t>
  </si>
  <si>
    <t>Mihuţ Bogdan</t>
  </si>
  <si>
    <t>Militaru Andra</t>
  </si>
  <si>
    <t>Popescu Roxana</t>
  </si>
  <si>
    <t>Scăunaşu Monica</t>
  </si>
  <si>
    <t>Spineanu Diana</t>
  </si>
  <si>
    <t>Marin Bogdan</t>
  </si>
  <si>
    <t>Nume Prenume</t>
  </si>
  <si>
    <t>Rom</t>
  </si>
  <si>
    <t>Eng</t>
  </si>
  <si>
    <t>Fr</t>
  </si>
  <si>
    <t>Mate</t>
  </si>
  <si>
    <t>Fizica</t>
  </si>
  <si>
    <t>Chimie</t>
  </si>
  <si>
    <t>Bio</t>
  </si>
  <si>
    <t>Ist</t>
  </si>
  <si>
    <t>Geog</t>
  </si>
  <si>
    <t>Rel</t>
  </si>
  <si>
    <t>Sport</t>
  </si>
  <si>
    <t>Info</t>
  </si>
  <si>
    <t>Purtare</t>
  </si>
  <si>
    <t>Medie</t>
  </si>
  <si>
    <t>Nr.crt.</t>
  </si>
  <si>
    <t>Mentiune</t>
  </si>
  <si>
    <t>Colegiul Naţional Tudor Vladimirescu Tg-jiu</t>
  </si>
  <si>
    <t>Manda Nicolae</t>
  </si>
  <si>
    <t>Econ.</t>
  </si>
  <si>
    <t xml:space="preserve">Anul şcolar 2014-2015 </t>
  </si>
  <si>
    <t>Clasa a XI a B</t>
  </si>
  <si>
    <t>nemot</t>
  </si>
  <si>
    <t>nu</t>
  </si>
  <si>
    <t>total absente</t>
  </si>
  <si>
    <t>corigente istorie sem II</t>
  </si>
  <si>
    <t>Girdu Teodora</t>
  </si>
  <si>
    <t>Istratie Stefan</t>
  </si>
  <si>
    <t>absente foarte multe sem II
&gt;70 absente/sem</t>
  </si>
  <si>
    <t>premii</t>
  </si>
  <si>
    <t>I</t>
  </si>
  <si>
    <t>II</t>
  </si>
  <si>
    <t>III</t>
  </si>
  <si>
    <t>de anuntat parintii  notificare</t>
  </si>
  <si>
    <t>de anuntat parintii notificare</t>
  </si>
  <si>
    <t>anuntat telefonic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</si>
</sst>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charset val="238"/>
      <scheme val="minor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left"/>
    </xf>
    <xf numFmtId="0" fontId="2" fillId="2" borderId="1" xfId="0" applyFont="1" applyFill="1" applyBorder="1"/>
    <xf numFmtId="0" fontId="4" fillId="2" borderId="1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</cellXfs>
  <cellStyles count="1">
    <cellStyle name="Normal" xfId="0" builtinId="0"/>
  </cellStyles>
  <dxfs count="22"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3" displayName="Tabel3" ref="A4:T32" totalsRowShown="0" headerRowDxfId="21" dataDxfId="20">
  <sortState ref="A5:S32">
    <sortCondition descending="1" ref="Q5:Q32"/>
  </sortState>
  <tableColumns count="20">
    <tableColumn id="1" name="Nr.crt." dataDxfId="19"/>
    <tableColumn id="2" name="Nume Prenume" dataDxfId="18"/>
    <tableColumn id="3" name="Rom" dataDxfId="17"/>
    <tableColumn id="4" name="Eng" dataDxfId="16"/>
    <tableColumn id="5" name="Fr" dataDxfId="15"/>
    <tableColumn id="6" name="Mate" dataDxfId="14"/>
    <tableColumn id="7" name="Fizica" dataDxfId="13"/>
    <tableColumn id="8" name="Chimie" dataDxfId="12"/>
    <tableColumn id="9" name="Bio" dataDxfId="11"/>
    <tableColumn id="10" name="Ist" dataDxfId="10"/>
    <tableColumn id="11" name="Geog" dataDxfId="9"/>
    <tableColumn id="12" name="Econ." dataDxfId="8"/>
    <tableColumn id="13" name="Rel" dataDxfId="7"/>
    <tableColumn id="16" name="Sport" dataDxfId="6"/>
    <tableColumn id="17" name="Info" dataDxfId="5"/>
    <tableColumn id="19" name="Purtare" dataDxfId="4"/>
    <tableColumn id="20" name="Medie" dataDxfId="3">
      <calculatedColumnFormula>AVERAGE(C5:P5)</calculatedColumnFormula>
    </tableColumn>
    <tableColumn id="18" name="premii" dataDxfId="2"/>
    <tableColumn id="14" name="total absente" dataDxfId="1"/>
    <tableColumn id="15" name="nemo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topLeftCell="A28" zoomScaleNormal="100" workbookViewId="0">
      <selection activeCell="G42" sqref="G42"/>
    </sheetView>
  </sheetViews>
  <sheetFormatPr defaultRowHeight="15" x14ac:dyDescent="0.25"/>
  <cols>
    <col min="1" max="1" width="6.140625" style="14" customWidth="1"/>
    <col min="2" max="2" width="21.7109375" style="3" bestFit="1" customWidth="1"/>
    <col min="3" max="3" width="5.85546875" style="15" customWidth="1"/>
    <col min="4" max="4" width="5.85546875" style="3" customWidth="1"/>
    <col min="5" max="5" width="5.85546875" style="15" customWidth="1"/>
    <col min="6" max="6" width="5.7109375" style="15" customWidth="1"/>
    <col min="7" max="7" width="5.85546875" style="15" customWidth="1"/>
    <col min="8" max="8" width="6.28515625" style="3" customWidth="1"/>
    <col min="9" max="9" width="5.85546875" style="15" customWidth="1"/>
    <col min="10" max="10" width="4.5703125" style="3" customWidth="1"/>
    <col min="11" max="11" width="5.85546875" style="3" customWidth="1"/>
    <col min="12" max="12" width="7" style="15" customWidth="1"/>
    <col min="13" max="13" width="7.42578125" style="3" customWidth="1"/>
    <col min="14" max="15" width="5.85546875" style="3" customWidth="1"/>
    <col min="16" max="16" width="7.5703125" style="3" customWidth="1"/>
    <col min="17" max="17" width="8.85546875" style="3" customWidth="1"/>
    <col min="18" max="18" width="9.7109375" style="3" bestFit="1" customWidth="1"/>
    <col min="19" max="19" width="12.85546875" style="14" bestFit="1" customWidth="1"/>
    <col min="20" max="20" width="6.85546875" style="14" bestFit="1" customWidth="1"/>
    <col min="21" max="16384" width="9.140625" style="14"/>
  </cols>
  <sheetData>
    <row r="1" spans="1:20" s="12" customFormat="1" x14ac:dyDescent="0.25">
      <c r="A1" s="6" t="s">
        <v>44</v>
      </c>
      <c r="B1" s="6"/>
      <c r="C1" s="6"/>
      <c r="D1" s="6"/>
      <c r="E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20" s="12" customFormat="1" x14ac:dyDescent="0.25">
      <c r="A2" s="6" t="s">
        <v>47</v>
      </c>
      <c r="B2" s="6"/>
      <c r="C2" s="6"/>
      <c r="D2" s="6"/>
      <c r="E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20" s="12" customFormat="1" x14ac:dyDescent="0.25">
      <c r="A3" s="6" t="s">
        <v>48</v>
      </c>
      <c r="B3" s="6"/>
      <c r="C3" s="6"/>
      <c r="D3" s="6"/>
      <c r="E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20" s="13" customFormat="1" x14ac:dyDescent="0.25">
      <c r="A4" s="1" t="s">
        <v>42</v>
      </c>
      <c r="B4" s="1" t="s">
        <v>27</v>
      </c>
      <c r="C4" s="1" t="s">
        <v>28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36</v>
      </c>
      <c r="L4" s="17" t="s">
        <v>46</v>
      </c>
      <c r="M4" s="1" t="s">
        <v>37</v>
      </c>
      <c r="N4" s="1" t="s">
        <v>38</v>
      </c>
      <c r="O4" s="1" t="s">
        <v>39</v>
      </c>
      <c r="P4" s="1" t="s">
        <v>40</v>
      </c>
      <c r="Q4" s="1" t="s">
        <v>41</v>
      </c>
      <c r="R4" s="18" t="s">
        <v>56</v>
      </c>
      <c r="S4" s="18" t="s">
        <v>51</v>
      </c>
      <c r="T4" s="18" t="s">
        <v>49</v>
      </c>
    </row>
    <row r="5" spans="1:20" ht="16.5" customHeight="1" x14ac:dyDescent="0.25">
      <c r="A5" s="2">
        <v>1</v>
      </c>
      <c r="B5" s="3" t="s">
        <v>0</v>
      </c>
      <c r="C5" s="11">
        <v>10</v>
      </c>
      <c r="D5" s="11">
        <v>10</v>
      </c>
      <c r="E5" s="11">
        <v>9.5</v>
      </c>
      <c r="F5" s="11">
        <v>9</v>
      </c>
      <c r="G5" s="11">
        <v>10</v>
      </c>
      <c r="H5" s="11">
        <v>9.5</v>
      </c>
      <c r="I5" s="11">
        <v>9.5</v>
      </c>
      <c r="J5" s="11">
        <v>9</v>
      </c>
      <c r="K5" s="11">
        <v>10</v>
      </c>
      <c r="L5" s="11">
        <v>9.5</v>
      </c>
      <c r="M5" s="11">
        <v>10</v>
      </c>
      <c r="N5" s="11">
        <v>10</v>
      </c>
      <c r="O5" s="11">
        <v>10</v>
      </c>
      <c r="P5" s="4">
        <v>10</v>
      </c>
      <c r="Q5" s="20">
        <f t="shared" ref="Q5:Q32" si="0">AVERAGE(C5:P5)</f>
        <v>9.7142857142857135</v>
      </c>
      <c r="R5" s="20" t="s">
        <v>57</v>
      </c>
      <c r="S5" s="3">
        <v>20</v>
      </c>
      <c r="T5" s="3">
        <v>9</v>
      </c>
    </row>
    <row r="6" spans="1:20" x14ac:dyDescent="0.25">
      <c r="A6" s="5">
        <v>2</v>
      </c>
      <c r="B6" s="6" t="s">
        <v>5</v>
      </c>
      <c r="C6" s="10">
        <v>10</v>
      </c>
      <c r="D6" s="10">
        <v>10</v>
      </c>
      <c r="E6" s="10">
        <v>10</v>
      </c>
      <c r="F6" s="10">
        <v>9</v>
      </c>
      <c r="G6" s="10">
        <v>10</v>
      </c>
      <c r="H6" s="10">
        <v>9.5</v>
      </c>
      <c r="I6" s="10">
        <v>9</v>
      </c>
      <c r="J6" s="10">
        <v>8</v>
      </c>
      <c r="K6" s="10">
        <v>10</v>
      </c>
      <c r="L6" s="10">
        <v>10</v>
      </c>
      <c r="M6" s="11">
        <v>10</v>
      </c>
      <c r="N6" s="10">
        <v>10</v>
      </c>
      <c r="O6" s="10">
        <v>10</v>
      </c>
      <c r="P6" s="6">
        <v>10</v>
      </c>
      <c r="Q6" s="21">
        <f t="shared" si="0"/>
        <v>9.6785714285714288</v>
      </c>
      <c r="R6" s="21" t="s">
        <v>58</v>
      </c>
      <c r="S6" s="6">
        <v>68</v>
      </c>
      <c r="T6" s="6">
        <v>17</v>
      </c>
    </row>
    <row r="7" spans="1:20" x14ac:dyDescent="0.25">
      <c r="A7" s="2">
        <v>3</v>
      </c>
      <c r="B7" s="6" t="s">
        <v>21</v>
      </c>
      <c r="C7" s="10">
        <v>10</v>
      </c>
      <c r="D7" s="10">
        <v>10</v>
      </c>
      <c r="E7" s="10">
        <v>8.5</v>
      </c>
      <c r="F7" s="10">
        <v>9.5</v>
      </c>
      <c r="G7" s="10">
        <v>9.5</v>
      </c>
      <c r="H7" s="10">
        <v>8</v>
      </c>
      <c r="I7" s="10">
        <v>8.5</v>
      </c>
      <c r="J7" s="10">
        <v>8</v>
      </c>
      <c r="K7" s="10">
        <v>10</v>
      </c>
      <c r="L7" s="10">
        <v>10</v>
      </c>
      <c r="M7" s="11">
        <v>10</v>
      </c>
      <c r="N7" s="10">
        <v>10</v>
      </c>
      <c r="O7" s="10">
        <v>10</v>
      </c>
      <c r="P7" s="6">
        <v>10</v>
      </c>
      <c r="Q7" s="21">
        <f t="shared" si="0"/>
        <v>9.4285714285714288</v>
      </c>
      <c r="R7" s="21" t="s">
        <v>59</v>
      </c>
      <c r="S7" s="6">
        <v>11</v>
      </c>
      <c r="T7" s="6">
        <v>6</v>
      </c>
    </row>
    <row r="8" spans="1:20" x14ac:dyDescent="0.25">
      <c r="A8" s="5">
        <v>4</v>
      </c>
      <c r="B8" s="3" t="s">
        <v>3</v>
      </c>
      <c r="C8" s="11">
        <v>10</v>
      </c>
      <c r="D8" s="11">
        <v>9.5</v>
      </c>
      <c r="E8" s="11">
        <v>9</v>
      </c>
      <c r="F8" s="11">
        <v>8</v>
      </c>
      <c r="G8" s="11">
        <v>9.5</v>
      </c>
      <c r="H8" s="11">
        <v>9</v>
      </c>
      <c r="I8" s="11">
        <v>10</v>
      </c>
      <c r="J8" s="11">
        <v>7</v>
      </c>
      <c r="K8" s="11">
        <v>10</v>
      </c>
      <c r="L8" s="11">
        <v>9.5</v>
      </c>
      <c r="M8" s="11">
        <v>10</v>
      </c>
      <c r="N8" s="9">
        <v>10</v>
      </c>
      <c r="O8" s="9">
        <v>10</v>
      </c>
      <c r="P8" s="3">
        <v>10</v>
      </c>
      <c r="Q8" s="20">
        <f t="shared" si="0"/>
        <v>9.3928571428571423</v>
      </c>
      <c r="R8" s="20" t="s">
        <v>43</v>
      </c>
      <c r="S8" s="3">
        <v>106</v>
      </c>
      <c r="T8" s="3">
        <v>18</v>
      </c>
    </row>
    <row r="9" spans="1:20" s="12" customFormat="1" x14ac:dyDescent="0.25">
      <c r="A9" s="2">
        <v>5</v>
      </c>
      <c r="B9" s="6" t="s">
        <v>24</v>
      </c>
      <c r="C9" s="10">
        <v>10</v>
      </c>
      <c r="D9" s="10">
        <v>10</v>
      </c>
      <c r="E9" s="10">
        <v>9</v>
      </c>
      <c r="F9" s="10">
        <v>8.5</v>
      </c>
      <c r="G9" s="10">
        <v>10</v>
      </c>
      <c r="H9" s="10">
        <v>8</v>
      </c>
      <c r="I9" s="10">
        <v>9</v>
      </c>
      <c r="J9" s="10">
        <v>8</v>
      </c>
      <c r="K9" s="10">
        <v>10</v>
      </c>
      <c r="L9" s="10">
        <v>9.5</v>
      </c>
      <c r="M9" s="11">
        <v>10</v>
      </c>
      <c r="N9" s="10">
        <v>10</v>
      </c>
      <c r="O9" s="10">
        <v>9</v>
      </c>
      <c r="P9" s="6">
        <v>10</v>
      </c>
      <c r="Q9" s="21">
        <f t="shared" si="0"/>
        <v>9.3571428571428577</v>
      </c>
      <c r="R9" s="21" t="s">
        <v>43</v>
      </c>
      <c r="S9" s="6">
        <v>47</v>
      </c>
      <c r="T9" s="6">
        <v>15</v>
      </c>
    </row>
    <row r="10" spans="1:20" s="12" customFormat="1" x14ac:dyDescent="0.25">
      <c r="A10" s="5">
        <v>6</v>
      </c>
      <c r="B10" s="6" t="s">
        <v>16</v>
      </c>
      <c r="C10" s="10">
        <v>10</v>
      </c>
      <c r="D10" s="10">
        <v>10</v>
      </c>
      <c r="E10" s="10">
        <v>9.5</v>
      </c>
      <c r="F10" s="10">
        <v>8</v>
      </c>
      <c r="G10" s="10">
        <v>10</v>
      </c>
      <c r="H10" s="10">
        <v>8.5</v>
      </c>
      <c r="I10" s="10">
        <v>8.5</v>
      </c>
      <c r="J10" s="10">
        <v>6.5</v>
      </c>
      <c r="K10" s="10">
        <v>10</v>
      </c>
      <c r="L10" s="10">
        <v>9</v>
      </c>
      <c r="M10" s="11">
        <v>10</v>
      </c>
      <c r="N10" s="10">
        <v>10</v>
      </c>
      <c r="O10" s="10">
        <v>10</v>
      </c>
      <c r="P10" s="6">
        <v>10</v>
      </c>
      <c r="Q10" s="21">
        <f t="shared" si="0"/>
        <v>9.2857142857142865</v>
      </c>
      <c r="R10" s="21" t="s">
        <v>43</v>
      </c>
      <c r="S10" s="6">
        <v>52</v>
      </c>
      <c r="T10" s="6">
        <v>10</v>
      </c>
    </row>
    <row r="11" spans="1:20" s="12" customFormat="1" x14ac:dyDescent="0.25">
      <c r="A11" s="2">
        <v>7</v>
      </c>
      <c r="B11" s="6" t="s">
        <v>11</v>
      </c>
      <c r="C11" s="10">
        <v>10</v>
      </c>
      <c r="D11" s="10">
        <v>9.5</v>
      </c>
      <c r="E11" s="10">
        <v>9</v>
      </c>
      <c r="F11" s="10">
        <v>7.5</v>
      </c>
      <c r="G11" s="10">
        <v>8.5</v>
      </c>
      <c r="H11" s="10">
        <v>10</v>
      </c>
      <c r="I11" s="10">
        <v>8.5</v>
      </c>
      <c r="J11" s="10">
        <v>7</v>
      </c>
      <c r="K11" s="10">
        <v>10</v>
      </c>
      <c r="L11" s="10">
        <v>9.5</v>
      </c>
      <c r="M11" s="11">
        <v>10</v>
      </c>
      <c r="N11" s="10">
        <v>10</v>
      </c>
      <c r="O11" s="10">
        <v>9</v>
      </c>
      <c r="P11" s="6">
        <v>10</v>
      </c>
      <c r="Q11" s="21">
        <f t="shared" si="0"/>
        <v>9.1785714285714288</v>
      </c>
      <c r="R11" s="21"/>
      <c r="S11" s="6">
        <v>26</v>
      </c>
      <c r="T11" s="6">
        <v>15</v>
      </c>
    </row>
    <row r="12" spans="1:20" s="12" customFormat="1" x14ac:dyDescent="0.25">
      <c r="A12" s="5">
        <v>8</v>
      </c>
      <c r="B12" s="6" t="s">
        <v>13</v>
      </c>
      <c r="C12" s="10">
        <v>10</v>
      </c>
      <c r="D12" s="10">
        <v>9.5</v>
      </c>
      <c r="E12" s="10">
        <v>8.5</v>
      </c>
      <c r="F12" s="10">
        <v>9</v>
      </c>
      <c r="G12" s="10">
        <v>9.5</v>
      </c>
      <c r="H12" s="10">
        <v>8.5</v>
      </c>
      <c r="I12" s="10">
        <v>8.5</v>
      </c>
      <c r="J12" s="10">
        <v>6</v>
      </c>
      <c r="K12" s="10">
        <v>10</v>
      </c>
      <c r="L12" s="10">
        <v>9.5</v>
      </c>
      <c r="M12" s="11">
        <v>10</v>
      </c>
      <c r="N12" s="10">
        <v>10</v>
      </c>
      <c r="O12" s="10">
        <v>9</v>
      </c>
      <c r="P12" s="6">
        <v>10</v>
      </c>
      <c r="Q12" s="20">
        <f t="shared" si="0"/>
        <v>9.1428571428571423</v>
      </c>
      <c r="R12" s="20"/>
      <c r="S12" s="6">
        <v>78</v>
      </c>
      <c r="T12" s="6">
        <v>18</v>
      </c>
    </row>
    <row r="13" spans="1:20" s="12" customFormat="1" x14ac:dyDescent="0.25">
      <c r="A13" s="2">
        <v>9</v>
      </c>
      <c r="B13" s="6" t="s">
        <v>25</v>
      </c>
      <c r="C13" s="10">
        <v>10</v>
      </c>
      <c r="D13" s="10">
        <v>9</v>
      </c>
      <c r="E13" s="10">
        <v>9</v>
      </c>
      <c r="F13" s="10">
        <v>8</v>
      </c>
      <c r="G13" s="10">
        <v>9</v>
      </c>
      <c r="H13" s="10">
        <v>8</v>
      </c>
      <c r="I13" s="10">
        <v>9.5</v>
      </c>
      <c r="J13" s="10">
        <v>6</v>
      </c>
      <c r="K13" s="10">
        <v>10</v>
      </c>
      <c r="L13" s="10">
        <v>9.5</v>
      </c>
      <c r="M13" s="11">
        <v>10</v>
      </c>
      <c r="N13" s="10">
        <v>10</v>
      </c>
      <c r="O13" s="10">
        <v>9.5</v>
      </c>
      <c r="P13" s="6">
        <v>10</v>
      </c>
      <c r="Q13" s="21">
        <f t="shared" si="0"/>
        <v>9.1071428571428577</v>
      </c>
      <c r="R13" s="21"/>
      <c r="S13" s="6">
        <v>19</v>
      </c>
      <c r="T13" s="6">
        <v>16</v>
      </c>
    </row>
    <row r="14" spans="1:20" s="12" customFormat="1" x14ac:dyDescent="0.25">
      <c r="A14" s="5">
        <v>10</v>
      </c>
      <c r="B14" s="6" t="s">
        <v>18</v>
      </c>
      <c r="C14" s="10">
        <v>10</v>
      </c>
      <c r="D14" s="10">
        <v>9.5</v>
      </c>
      <c r="E14" s="10">
        <v>9.5</v>
      </c>
      <c r="F14" s="10">
        <v>7</v>
      </c>
      <c r="G14" s="10">
        <v>9.5</v>
      </c>
      <c r="H14" s="10">
        <v>8.5</v>
      </c>
      <c r="I14" s="10">
        <v>8.5</v>
      </c>
      <c r="J14" s="10">
        <v>7.5</v>
      </c>
      <c r="K14" s="10">
        <v>10</v>
      </c>
      <c r="L14" s="10">
        <v>9</v>
      </c>
      <c r="M14" s="11">
        <v>10</v>
      </c>
      <c r="N14" s="10">
        <v>10</v>
      </c>
      <c r="O14" s="10">
        <v>8</v>
      </c>
      <c r="P14" s="6">
        <v>10</v>
      </c>
      <c r="Q14" s="21">
        <f t="shared" si="0"/>
        <v>9.0714285714285712</v>
      </c>
      <c r="R14" s="21"/>
      <c r="S14" s="6">
        <v>94</v>
      </c>
      <c r="T14" s="6">
        <v>18</v>
      </c>
    </row>
    <row r="15" spans="1:20" s="12" customFormat="1" x14ac:dyDescent="0.25">
      <c r="A15" s="2">
        <v>11</v>
      </c>
      <c r="B15" s="6" t="s">
        <v>7</v>
      </c>
      <c r="C15" s="10">
        <v>10</v>
      </c>
      <c r="D15" s="10">
        <v>10</v>
      </c>
      <c r="E15" s="10">
        <v>9.5</v>
      </c>
      <c r="F15" s="10">
        <v>6.5</v>
      </c>
      <c r="G15" s="10">
        <v>8</v>
      </c>
      <c r="H15" s="10">
        <v>8</v>
      </c>
      <c r="I15" s="10">
        <v>8.5</v>
      </c>
      <c r="J15" s="10">
        <v>7</v>
      </c>
      <c r="K15" s="10">
        <v>10</v>
      </c>
      <c r="L15" s="10">
        <v>9</v>
      </c>
      <c r="M15" s="11">
        <v>10</v>
      </c>
      <c r="N15" s="10">
        <v>10</v>
      </c>
      <c r="O15" s="10">
        <v>9</v>
      </c>
      <c r="P15" s="6">
        <v>10</v>
      </c>
      <c r="Q15" s="21">
        <f t="shared" si="0"/>
        <v>8.9642857142857135</v>
      </c>
      <c r="R15" s="21"/>
      <c r="S15" s="6">
        <v>27</v>
      </c>
      <c r="T15" s="6">
        <v>12</v>
      </c>
    </row>
    <row r="16" spans="1:20" s="12" customFormat="1" x14ac:dyDescent="0.25">
      <c r="A16" s="5">
        <v>12</v>
      </c>
      <c r="B16" s="3" t="s">
        <v>2</v>
      </c>
      <c r="C16" s="11">
        <v>10</v>
      </c>
      <c r="D16" s="11">
        <v>10</v>
      </c>
      <c r="E16" s="11">
        <v>9.5</v>
      </c>
      <c r="F16" s="11">
        <v>6</v>
      </c>
      <c r="G16" s="11">
        <v>8</v>
      </c>
      <c r="H16" s="11">
        <v>8</v>
      </c>
      <c r="I16" s="11">
        <v>9</v>
      </c>
      <c r="J16" s="11">
        <v>6</v>
      </c>
      <c r="K16" s="11">
        <v>10</v>
      </c>
      <c r="L16" s="11">
        <v>9.5</v>
      </c>
      <c r="M16" s="11">
        <v>10</v>
      </c>
      <c r="N16" s="11">
        <v>10</v>
      </c>
      <c r="O16" s="11">
        <v>9</v>
      </c>
      <c r="P16" s="4">
        <v>10</v>
      </c>
      <c r="Q16" s="20">
        <f t="shared" si="0"/>
        <v>8.9285714285714288</v>
      </c>
      <c r="R16" s="20"/>
      <c r="S16" s="3">
        <v>100</v>
      </c>
      <c r="T16" s="3">
        <v>18</v>
      </c>
    </row>
    <row r="17" spans="1:20" s="12" customFormat="1" x14ac:dyDescent="0.25">
      <c r="A17" s="2">
        <v>13</v>
      </c>
      <c r="B17" s="6" t="s">
        <v>22</v>
      </c>
      <c r="C17" s="10">
        <v>10</v>
      </c>
      <c r="D17" s="10">
        <v>9</v>
      </c>
      <c r="E17" s="10">
        <v>8</v>
      </c>
      <c r="F17" s="10">
        <v>8</v>
      </c>
      <c r="G17" s="10">
        <v>9.5</v>
      </c>
      <c r="H17" s="10">
        <v>8.5</v>
      </c>
      <c r="I17" s="10">
        <v>8</v>
      </c>
      <c r="J17" s="10">
        <v>6</v>
      </c>
      <c r="K17" s="10">
        <v>10</v>
      </c>
      <c r="L17" s="10">
        <v>9</v>
      </c>
      <c r="M17" s="11">
        <v>10</v>
      </c>
      <c r="N17" s="10">
        <v>10</v>
      </c>
      <c r="O17" s="10">
        <v>9</v>
      </c>
      <c r="P17" s="6">
        <v>10</v>
      </c>
      <c r="Q17" s="21">
        <f t="shared" si="0"/>
        <v>8.9285714285714288</v>
      </c>
      <c r="R17" s="21"/>
      <c r="S17" s="6">
        <v>54</v>
      </c>
      <c r="T17" s="6">
        <v>17</v>
      </c>
    </row>
    <row r="18" spans="1:20" s="12" customFormat="1" x14ac:dyDescent="0.25">
      <c r="A18" s="5">
        <v>14</v>
      </c>
      <c r="B18" s="6" t="s">
        <v>14</v>
      </c>
      <c r="C18" s="10">
        <v>9.5</v>
      </c>
      <c r="D18" s="10">
        <v>9.5</v>
      </c>
      <c r="E18" s="10">
        <v>9</v>
      </c>
      <c r="F18" s="10">
        <v>7.5</v>
      </c>
      <c r="G18" s="10">
        <v>8</v>
      </c>
      <c r="H18" s="10">
        <v>8</v>
      </c>
      <c r="I18" s="10">
        <v>9</v>
      </c>
      <c r="J18" s="10">
        <v>6</v>
      </c>
      <c r="K18" s="10">
        <v>10</v>
      </c>
      <c r="L18" s="10">
        <v>9</v>
      </c>
      <c r="M18" s="11">
        <v>10</v>
      </c>
      <c r="N18" s="10">
        <v>10</v>
      </c>
      <c r="O18" s="10">
        <v>9</v>
      </c>
      <c r="P18" s="6">
        <v>10</v>
      </c>
      <c r="Q18" s="21">
        <f t="shared" si="0"/>
        <v>8.8928571428571423</v>
      </c>
      <c r="R18" s="21"/>
      <c r="S18" s="6">
        <v>90</v>
      </c>
      <c r="T18" s="6">
        <v>18</v>
      </c>
    </row>
    <row r="19" spans="1:20" s="12" customFormat="1" x14ac:dyDescent="0.25">
      <c r="A19" s="2">
        <v>15</v>
      </c>
      <c r="B19" s="6" t="s">
        <v>9</v>
      </c>
      <c r="C19" s="10">
        <v>8.5</v>
      </c>
      <c r="D19" s="10">
        <v>10</v>
      </c>
      <c r="E19" s="10">
        <v>8.5</v>
      </c>
      <c r="F19" s="10">
        <v>7.5</v>
      </c>
      <c r="G19" s="10">
        <v>10</v>
      </c>
      <c r="H19" s="10">
        <v>9</v>
      </c>
      <c r="I19" s="10">
        <v>7.5</v>
      </c>
      <c r="J19" s="10">
        <v>5</v>
      </c>
      <c r="K19" s="10">
        <v>10</v>
      </c>
      <c r="L19" s="10">
        <v>9.5</v>
      </c>
      <c r="M19" s="11">
        <v>10</v>
      </c>
      <c r="N19" s="10">
        <v>10</v>
      </c>
      <c r="O19" s="10">
        <v>7.5</v>
      </c>
      <c r="P19" s="6">
        <v>10</v>
      </c>
      <c r="Q19" s="21">
        <f t="shared" si="0"/>
        <v>8.7857142857142865</v>
      </c>
      <c r="R19" s="21"/>
      <c r="S19" s="6">
        <v>116</v>
      </c>
      <c r="T19" s="6">
        <v>18</v>
      </c>
    </row>
    <row r="20" spans="1:20" s="12" customFormat="1" x14ac:dyDescent="0.25">
      <c r="A20" s="5">
        <v>16</v>
      </c>
      <c r="B20" s="6" t="s">
        <v>17</v>
      </c>
      <c r="C20" s="10">
        <v>9</v>
      </c>
      <c r="D20" s="10">
        <v>9</v>
      </c>
      <c r="E20" s="10">
        <v>8</v>
      </c>
      <c r="F20" s="10">
        <v>6.5</v>
      </c>
      <c r="G20" s="10">
        <v>8.5</v>
      </c>
      <c r="H20" s="10">
        <v>6.5</v>
      </c>
      <c r="I20" s="10">
        <v>8</v>
      </c>
      <c r="J20" s="10">
        <v>8</v>
      </c>
      <c r="K20" s="10">
        <v>10</v>
      </c>
      <c r="L20" s="10">
        <v>9.5</v>
      </c>
      <c r="M20" s="11">
        <v>10</v>
      </c>
      <c r="N20" s="10">
        <v>10</v>
      </c>
      <c r="O20" s="10">
        <v>9.5</v>
      </c>
      <c r="P20" s="6">
        <v>10</v>
      </c>
      <c r="Q20" s="21">
        <f t="shared" si="0"/>
        <v>8.75</v>
      </c>
      <c r="R20" s="21"/>
      <c r="S20" s="6">
        <v>80</v>
      </c>
      <c r="T20" s="6">
        <v>18</v>
      </c>
    </row>
    <row r="21" spans="1:20" s="12" customFormat="1" x14ac:dyDescent="0.25">
      <c r="A21" s="2">
        <v>17</v>
      </c>
      <c r="B21" s="6" t="s">
        <v>10</v>
      </c>
      <c r="C21" s="10">
        <v>9</v>
      </c>
      <c r="D21" s="10">
        <v>9</v>
      </c>
      <c r="E21" s="10">
        <v>8.5</v>
      </c>
      <c r="F21" s="10">
        <v>7</v>
      </c>
      <c r="G21" s="10">
        <v>6.5</v>
      </c>
      <c r="H21" s="10">
        <v>8.5</v>
      </c>
      <c r="I21" s="10">
        <v>8</v>
      </c>
      <c r="J21" s="10">
        <v>7</v>
      </c>
      <c r="K21" s="10">
        <v>10</v>
      </c>
      <c r="L21" s="10">
        <v>9.5</v>
      </c>
      <c r="M21" s="11">
        <v>10</v>
      </c>
      <c r="N21" s="10">
        <v>10</v>
      </c>
      <c r="O21" s="10">
        <v>9</v>
      </c>
      <c r="P21" s="6">
        <v>10</v>
      </c>
      <c r="Q21" s="21">
        <f t="shared" si="0"/>
        <v>8.7142857142857135</v>
      </c>
      <c r="R21" s="21"/>
      <c r="S21" s="6">
        <v>70</v>
      </c>
      <c r="T21" s="6">
        <v>18</v>
      </c>
    </row>
    <row r="22" spans="1:20" s="12" customFormat="1" x14ac:dyDescent="0.25">
      <c r="A22" s="5">
        <v>18</v>
      </c>
      <c r="B22" s="19" t="s">
        <v>1</v>
      </c>
      <c r="C22" s="11">
        <v>9</v>
      </c>
      <c r="D22" s="11">
        <v>10</v>
      </c>
      <c r="E22" s="11">
        <v>8.5</v>
      </c>
      <c r="F22" s="11">
        <v>8.5</v>
      </c>
      <c r="G22" s="11">
        <v>8</v>
      </c>
      <c r="H22" s="11">
        <v>9</v>
      </c>
      <c r="I22" s="11">
        <v>6.5</v>
      </c>
      <c r="J22" s="11">
        <v>6.5</v>
      </c>
      <c r="K22" s="11">
        <v>10</v>
      </c>
      <c r="L22" s="11">
        <v>8.5</v>
      </c>
      <c r="M22" s="11" t="s">
        <v>50</v>
      </c>
      <c r="N22" s="11">
        <v>10</v>
      </c>
      <c r="O22" s="11">
        <v>8.5</v>
      </c>
      <c r="P22" s="4">
        <v>10</v>
      </c>
      <c r="Q22" s="20">
        <f t="shared" si="0"/>
        <v>8.6923076923076916</v>
      </c>
      <c r="R22" s="20"/>
      <c r="S22" s="3">
        <v>71</v>
      </c>
      <c r="T22" s="3">
        <v>18</v>
      </c>
    </row>
    <row r="23" spans="1:20" s="12" customFormat="1" x14ac:dyDescent="0.25">
      <c r="A23" s="2">
        <v>19</v>
      </c>
      <c r="B23" s="4" t="s">
        <v>19</v>
      </c>
      <c r="C23" s="10">
        <v>8.5</v>
      </c>
      <c r="D23" s="10">
        <v>9.5</v>
      </c>
      <c r="E23" s="10">
        <v>9</v>
      </c>
      <c r="F23" s="10">
        <v>7.5</v>
      </c>
      <c r="G23" s="10">
        <v>8.5</v>
      </c>
      <c r="H23" s="10">
        <v>7.5</v>
      </c>
      <c r="I23" s="10">
        <v>8</v>
      </c>
      <c r="J23" s="10">
        <v>7</v>
      </c>
      <c r="K23" s="10">
        <v>10</v>
      </c>
      <c r="L23" s="10">
        <v>9</v>
      </c>
      <c r="M23" s="11" t="s">
        <v>50</v>
      </c>
      <c r="N23" s="10">
        <v>10</v>
      </c>
      <c r="O23" s="10">
        <v>8</v>
      </c>
      <c r="P23" s="6">
        <v>10</v>
      </c>
      <c r="Q23" s="21">
        <f t="shared" si="0"/>
        <v>8.6538461538461533</v>
      </c>
      <c r="R23" s="21"/>
      <c r="S23" s="6">
        <v>40</v>
      </c>
      <c r="T23" s="6">
        <v>14</v>
      </c>
    </row>
    <row r="24" spans="1:20" s="12" customFormat="1" x14ac:dyDescent="0.25">
      <c r="A24" s="5">
        <v>20</v>
      </c>
      <c r="B24" s="6" t="s">
        <v>8</v>
      </c>
      <c r="C24" s="10">
        <v>9.5</v>
      </c>
      <c r="D24" s="10">
        <v>9</v>
      </c>
      <c r="E24" s="10">
        <v>8.5</v>
      </c>
      <c r="F24" s="10">
        <v>6.5</v>
      </c>
      <c r="G24" s="10">
        <v>8</v>
      </c>
      <c r="H24" s="10">
        <v>7.5</v>
      </c>
      <c r="I24" s="10">
        <v>8</v>
      </c>
      <c r="J24" s="10">
        <v>7</v>
      </c>
      <c r="K24" s="10">
        <v>10</v>
      </c>
      <c r="L24" s="10">
        <v>9</v>
      </c>
      <c r="M24" s="11">
        <v>10</v>
      </c>
      <c r="N24" s="10">
        <v>10</v>
      </c>
      <c r="O24" s="10">
        <v>8</v>
      </c>
      <c r="P24" s="6">
        <v>10</v>
      </c>
      <c r="Q24" s="21">
        <f t="shared" si="0"/>
        <v>8.6428571428571423</v>
      </c>
      <c r="R24" s="21"/>
      <c r="S24" s="6">
        <v>71</v>
      </c>
      <c r="T24" s="6">
        <v>14</v>
      </c>
    </row>
    <row r="25" spans="1:20" s="12" customFormat="1" x14ac:dyDescent="0.25">
      <c r="A25" s="2">
        <v>21</v>
      </c>
      <c r="B25" s="6" t="s">
        <v>15</v>
      </c>
      <c r="C25" s="10">
        <v>9.5</v>
      </c>
      <c r="D25" s="10">
        <v>9</v>
      </c>
      <c r="E25" s="10">
        <v>8</v>
      </c>
      <c r="F25" s="10">
        <v>7</v>
      </c>
      <c r="G25" s="10">
        <v>8.5</v>
      </c>
      <c r="H25" s="10">
        <v>8</v>
      </c>
      <c r="I25" s="10">
        <v>8.5</v>
      </c>
      <c r="J25" s="10">
        <v>5</v>
      </c>
      <c r="K25" s="10">
        <v>10</v>
      </c>
      <c r="L25" s="10">
        <v>9</v>
      </c>
      <c r="M25" s="11">
        <v>10</v>
      </c>
      <c r="N25" s="10">
        <v>10</v>
      </c>
      <c r="O25" s="10">
        <v>8.5</v>
      </c>
      <c r="P25" s="6">
        <v>10</v>
      </c>
      <c r="Q25" s="21">
        <f t="shared" si="0"/>
        <v>8.6428571428571423</v>
      </c>
      <c r="R25" s="21"/>
      <c r="S25" s="6">
        <v>28</v>
      </c>
      <c r="T25" s="6">
        <v>13</v>
      </c>
    </row>
    <row r="26" spans="1:20" s="12" customFormat="1" x14ac:dyDescent="0.25">
      <c r="A26" s="5">
        <v>22</v>
      </c>
      <c r="B26" s="6" t="s">
        <v>23</v>
      </c>
      <c r="C26" s="10">
        <v>9.5</v>
      </c>
      <c r="D26" s="10">
        <v>9</v>
      </c>
      <c r="E26" s="10">
        <v>9</v>
      </c>
      <c r="F26" s="10">
        <v>6.5</v>
      </c>
      <c r="G26" s="10">
        <v>8.5</v>
      </c>
      <c r="H26" s="10">
        <v>8.5</v>
      </c>
      <c r="I26" s="10">
        <v>8</v>
      </c>
      <c r="J26" s="10">
        <v>5.5</v>
      </c>
      <c r="K26" s="10">
        <v>10</v>
      </c>
      <c r="L26" s="10">
        <v>8.5</v>
      </c>
      <c r="M26" s="11">
        <v>10</v>
      </c>
      <c r="N26" s="10">
        <v>10</v>
      </c>
      <c r="O26" s="10">
        <v>7</v>
      </c>
      <c r="P26" s="6">
        <v>10</v>
      </c>
      <c r="Q26" s="21">
        <f t="shared" si="0"/>
        <v>8.5714285714285712</v>
      </c>
      <c r="R26" s="21"/>
      <c r="S26" s="6">
        <v>124</v>
      </c>
      <c r="T26" s="6">
        <v>15</v>
      </c>
    </row>
    <row r="27" spans="1:20" s="12" customFormat="1" x14ac:dyDescent="0.25">
      <c r="A27" s="2">
        <v>23</v>
      </c>
      <c r="B27" s="6" t="s">
        <v>4</v>
      </c>
      <c r="C27" s="10">
        <v>9</v>
      </c>
      <c r="D27" s="10">
        <v>7</v>
      </c>
      <c r="E27" s="10">
        <v>8.5</v>
      </c>
      <c r="F27" s="10">
        <v>9</v>
      </c>
      <c r="G27" s="10">
        <v>7.5</v>
      </c>
      <c r="H27" s="10">
        <v>7.5</v>
      </c>
      <c r="I27" s="10">
        <v>7</v>
      </c>
      <c r="J27" s="10">
        <v>5.5</v>
      </c>
      <c r="K27" s="10">
        <v>10</v>
      </c>
      <c r="L27" s="10">
        <v>8.5</v>
      </c>
      <c r="M27" s="11">
        <v>10</v>
      </c>
      <c r="N27" s="10">
        <v>10</v>
      </c>
      <c r="O27" s="10">
        <v>10</v>
      </c>
      <c r="P27" s="6">
        <v>10</v>
      </c>
      <c r="Q27" s="21">
        <f t="shared" si="0"/>
        <v>8.5357142857142865</v>
      </c>
      <c r="R27" s="21"/>
      <c r="S27" s="6">
        <v>59</v>
      </c>
      <c r="T27" s="6">
        <v>18</v>
      </c>
    </row>
    <row r="28" spans="1:20" s="12" customFormat="1" x14ac:dyDescent="0.25">
      <c r="A28" s="5">
        <v>24</v>
      </c>
      <c r="B28" s="6" t="s">
        <v>26</v>
      </c>
      <c r="C28" s="11">
        <v>9.5</v>
      </c>
      <c r="D28" s="11">
        <v>9</v>
      </c>
      <c r="E28" s="11">
        <v>8</v>
      </c>
      <c r="F28" s="11">
        <v>6.5</v>
      </c>
      <c r="G28" s="11">
        <v>7.5</v>
      </c>
      <c r="H28" s="11">
        <v>7</v>
      </c>
      <c r="I28" s="11">
        <v>7</v>
      </c>
      <c r="J28" s="11">
        <v>6</v>
      </c>
      <c r="K28" s="11">
        <v>10</v>
      </c>
      <c r="L28" s="11">
        <v>9</v>
      </c>
      <c r="M28" s="11">
        <v>10</v>
      </c>
      <c r="N28" s="11">
        <v>10</v>
      </c>
      <c r="O28" s="11">
        <v>8</v>
      </c>
      <c r="P28" s="4">
        <v>10</v>
      </c>
      <c r="Q28" s="22">
        <f t="shared" si="0"/>
        <v>8.3928571428571423</v>
      </c>
      <c r="R28" s="22"/>
      <c r="S28" s="6">
        <v>64</v>
      </c>
      <c r="T28" s="6">
        <v>18</v>
      </c>
    </row>
    <row r="29" spans="1:20" s="12" customFormat="1" x14ac:dyDescent="0.25">
      <c r="A29" s="2">
        <v>25</v>
      </c>
      <c r="B29" s="6" t="s">
        <v>12</v>
      </c>
      <c r="C29" s="10">
        <v>8.5</v>
      </c>
      <c r="D29" s="10">
        <v>10</v>
      </c>
      <c r="E29" s="10">
        <v>8.5</v>
      </c>
      <c r="F29" s="10">
        <v>5.5</v>
      </c>
      <c r="G29" s="10">
        <v>5.5</v>
      </c>
      <c r="H29" s="10">
        <v>6</v>
      </c>
      <c r="I29" s="10">
        <v>7.5</v>
      </c>
      <c r="J29" s="10">
        <v>7.5</v>
      </c>
      <c r="K29" s="10">
        <v>10</v>
      </c>
      <c r="L29" s="10">
        <v>9</v>
      </c>
      <c r="M29" s="11">
        <v>10</v>
      </c>
      <c r="N29" s="10">
        <v>10</v>
      </c>
      <c r="O29" s="10">
        <v>9</v>
      </c>
      <c r="P29" s="6">
        <v>10</v>
      </c>
      <c r="Q29" s="21">
        <f t="shared" si="0"/>
        <v>8.3571428571428577</v>
      </c>
      <c r="R29" s="21"/>
      <c r="S29" s="6">
        <v>98</v>
      </c>
      <c r="T29" s="6">
        <v>18</v>
      </c>
    </row>
    <row r="30" spans="1:20" s="12" customFormat="1" x14ac:dyDescent="0.25">
      <c r="A30" s="5">
        <v>26</v>
      </c>
      <c r="B30" s="6" t="s">
        <v>45</v>
      </c>
      <c r="C30" s="11">
        <v>9</v>
      </c>
      <c r="D30" s="11">
        <v>7.5</v>
      </c>
      <c r="E30" s="11">
        <v>7.5</v>
      </c>
      <c r="F30" s="11">
        <v>6.5</v>
      </c>
      <c r="G30" s="11">
        <v>6.5</v>
      </c>
      <c r="H30" s="11">
        <v>6.5</v>
      </c>
      <c r="I30" s="11">
        <v>7.5</v>
      </c>
      <c r="J30" s="11">
        <v>7.5</v>
      </c>
      <c r="K30" s="11">
        <v>10</v>
      </c>
      <c r="L30" s="11">
        <v>9</v>
      </c>
      <c r="M30" s="11">
        <v>10</v>
      </c>
      <c r="N30" s="11">
        <v>10</v>
      </c>
      <c r="O30" s="10">
        <v>9</v>
      </c>
      <c r="P30" s="6">
        <v>10</v>
      </c>
      <c r="Q30" s="21">
        <f t="shared" si="0"/>
        <v>8.3214285714285712</v>
      </c>
      <c r="R30" s="21"/>
      <c r="S30" s="6">
        <v>102</v>
      </c>
      <c r="T30" s="6">
        <v>18</v>
      </c>
    </row>
    <row r="31" spans="1:20" s="12" customFormat="1" x14ac:dyDescent="0.25">
      <c r="A31" s="2">
        <v>27</v>
      </c>
      <c r="B31" s="6" t="s">
        <v>20</v>
      </c>
      <c r="C31" s="10">
        <v>9.5</v>
      </c>
      <c r="D31" s="10">
        <v>8</v>
      </c>
      <c r="E31" s="10">
        <v>9</v>
      </c>
      <c r="F31" s="10">
        <v>7</v>
      </c>
      <c r="G31" s="10">
        <v>7.5</v>
      </c>
      <c r="H31" s="10">
        <v>6</v>
      </c>
      <c r="I31" s="10">
        <v>7</v>
      </c>
      <c r="J31" s="10">
        <v>5</v>
      </c>
      <c r="K31" s="10">
        <v>10</v>
      </c>
      <c r="L31" s="10">
        <v>9</v>
      </c>
      <c r="M31" s="11">
        <v>10</v>
      </c>
      <c r="N31" s="10">
        <v>10</v>
      </c>
      <c r="O31" s="10">
        <v>7</v>
      </c>
      <c r="P31" s="6">
        <v>10</v>
      </c>
      <c r="Q31" s="21">
        <f t="shared" si="0"/>
        <v>8.2142857142857135</v>
      </c>
      <c r="R31" s="21"/>
      <c r="S31" s="6">
        <v>85</v>
      </c>
      <c r="T31" s="6">
        <v>18</v>
      </c>
    </row>
    <row r="32" spans="1:20" s="12" customFormat="1" x14ac:dyDescent="0.25">
      <c r="A32" s="5">
        <v>28</v>
      </c>
      <c r="B32" s="6" t="s">
        <v>6</v>
      </c>
      <c r="C32" s="10">
        <v>9</v>
      </c>
      <c r="D32" s="10">
        <v>7</v>
      </c>
      <c r="E32" s="10">
        <v>7.5</v>
      </c>
      <c r="F32" s="10">
        <v>5.5</v>
      </c>
      <c r="G32" s="10">
        <v>7</v>
      </c>
      <c r="H32" s="10">
        <v>6</v>
      </c>
      <c r="I32" s="10">
        <v>7.5</v>
      </c>
      <c r="J32" s="10">
        <v>6</v>
      </c>
      <c r="K32" s="10">
        <v>10</v>
      </c>
      <c r="L32" s="10">
        <v>9</v>
      </c>
      <c r="M32" s="11">
        <v>10</v>
      </c>
      <c r="N32" s="10">
        <v>10</v>
      </c>
      <c r="O32" s="10">
        <v>5.5</v>
      </c>
      <c r="P32" s="6">
        <v>10</v>
      </c>
      <c r="Q32" s="21">
        <f t="shared" si="0"/>
        <v>7.8571428571428568</v>
      </c>
      <c r="R32" s="26"/>
      <c r="S32" s="16">
        <v>91</v>
      </c>
      <c r="T32" s="16">
        <v>18</v>
      </c>
    </row>
    <row r="33" spans="2:20" s="7" customFormat="1" ht="12" customHeight="1" x14ac:dyDescent="0.25">
      <c r="B33" s="8"/>
      <c r="Q33" s="23">
        <f t="shared" ref="Q33" si="1">AVERAGE(Q5:Q32)</f>
        <v>8.8644034536891674</v>
      </c>
      <c r="R33" s="23"/>
      <c r="S33" s="7">
        <f>SUM(S5:S32)</f>
        <v>1891</v>
      </c>
      <c r="T33" s="7">
        <f>SUM(T5:T32)</f>
        <v>443</v>
      </c>
    </row>
    <row r="34" spans="2:20" ht="22.5" customHeight="1" x14ac:dyDescent="0.25">
      <c r="B34" s="27" t="s">
        <v>52</v>
      </c>
      <c r="C34" s="25"/>
      <c r="D34" s="29" t="s">
        <v>60</v>
      </c>
      <c r="E34" s="30"/>
      <c r="F34" s="30"/>
      <c r="G34" s="30"/>
      <c r="H34" s="30"/>
      <c r="I34" s="30"/>
      <c r="J34" s="30"/>
      <c r="K34" s="31"/>
    </row>
    <row r="35" spans="2:20" x14ac:dyDescent="0.25">
      <c r="B35" s="28" t="s">
        <v>53</v>
      </c>
      <c r="C35" s="35"/>
      <c r="D35" s="36"/>
      <c r="E35" s="36"/>
      <c r="F35" s="36"/>
      <c r="G35" s="36"/>
      <c r="H35" s="36"/>
      <c r="I35" s="37"/>
    </row>
    <row r="36" spans="2:20" x14ac:dyDescent="0.25">
      <c r="B36" s="28" t="s">
        <v>14</v>
      </c>
      <c r="C36" s="35" t="s">
        <v>62</v>
      </c>
      <c r="D36" s="36"/>
      <c r="E36" s="36"/>
      <c r="F36" s="36"/>
      <c r="G36" s="36"/>
      <c r="H36" s="36"/>
      <c r="I36" s="37"/>
    </row>
    <row r="37" spans="2:20" x14ac:dyDescent="0.25">
      <c r="B37" s="28" t="s">
        <v>54</v>
      </c>
      <c r="C37" s="35"/>
      <c r="D37" s="36"/>
      <c r="E37" s="36"/>
      <c r="F37" s="36"/>
      <c r="G37" s="36"/>
      <c r="H37" s="36"/>
      <c r="I37" s="37"/>
    </row>
    <row r="38" spans="2:20" x14ac:dyDescent="0.25">
      <c r="B38" s="28" t="s">
        <v>20</v>
      </c>
      <c r="C38" s="35"/>
      <c r="D38" s="36"/>
      <c r="E38" s="36"/>
      <c r="F38" s="36"/>
      <c r="G38" s="36"/>
      <c r="H38" s="36"/>
      <c r="I38" s="37"/>
    </row>
    <row r="39" spans="2:20" x14ac:dyDescent="0.25">
      <c r="B39" s="28" t="s">
        <v>22</v>
      </c>
      <c r="C39" s="35"/>
      <c r="D39" s="36"/>
      <c r="E39" s="36"/>
      <c r="F39" s="36"/>
      <c r="G39" s="36"/>
      <c r="H39" s="36"/>
      <c r="I39" s="37"/>
    </row>
    <row r="41" spans="2:20" ht="46.5" customHeight="1" x14ac:dyDescent="0.25">
      <c r="B41" s="24" t="s">
        <v>55</v>
      </c>
      <c r="C41" s="32" t="s">
        <v>61</v>
      </c>
      <c r="D41" s="33"/>
      <c r="E41" s="33"/>
      <c r="F41" s="33"/>
      <c r="G41" s="33"/>
      <c r="H41" s="33"/>
      <c r="I41" s="33"/>
      <c r="J41" s="34"/>
    </row>
    <row r="42" spans="2:20" x14ac:dyDescent="0.25">
      <c r="B42" s="28" t="s">
        <v>23</v>
      </c>
      <c r="C42" s="28">
        <v>80</v>
      </c>
    </row>
    <row r="43" spans="2:20" x14ac:dyDescent="0.25">
      <c r="B43" s="28" t="s">
        <v>2</v>
      </c>
      <c r="C43" s="28">
        <v>74</v>
      </c>
    </row>
  </sheetData>
  <mergeCells count="7">
    <mergeCell ref="D34:K34"/>
    <mergeCell ref="C41:J41"/>
    <mergeCell ref="C35:I35"/>
    <mergeCell ref="C36:I36"/>
    <mergeCell ref="C37:I37"/>
    <mergeCell ref="C38:I38"/>
    <mergeCell ref="C39:I39"/>
  </mergeCells>
  <pageMargins left="0.11811023622047245" right="0" top="0" bottom="0" header="0" footer="0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2015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</dc:creator>
  <cp:lastModifiedBy>Negrea Carmen</cp:lastModifiedBy>
  <cp:lastPrinted>2015-06-18T10:44:41Z</cp:lastPrinted>
  <dcterms:created xsi:type="dcterms:W3CDTF">2013-06-20T08:29:19Z</dcterms:created>
  <dcterms:modified xsi:type="dcterms:W3CDTF">2015-06-18T11:15:08Z</dcterms:modified>
</cp:coreProperties>
</file>